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1800" windowWidth="22260" windowHeight="12648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G25" i="1"/>
  <c r="H25" i="1"/>
  <c r="H23" i="1"/>
  <c r="H21" i="1"/>
  <c r="H19" i="1"/>
  <c r="H17" i="1"/>
  <c r="H15" i="1"/>
  <c r="H12" i="1"/>
  <c r="H9" i="1"/>
  <c r="H7" i="1"/>
</calcChain>
</file>

<file path=xl/sharedStrings.xml><?xml version="1.0" encoding="utf-8"?>
<sst xmlns="http://schemas.openxmlformats.org/spreadsheetml/2006/main" count="47" uniqueCount="47">
  <si>
    <t>N° articles</t>
  </si>
  <si>
    <t>Phases de la mission</t>
  </si>
  <si>
    <t>Rendus</t>
  </si>
  <si>
    <t>Dates</t>
  </si>
  <si>
    <t>22.1</t>
  </si>
  <si>
    <t>Analyse des besoins</t>
  </si>
  <si>
    <t xml:space="preserve">Rapport état des lieux et audit d’exécution du marché </t>
  </si>
  <si>
    <t xml:space="preserve">Etat des contraintes réglementaires, fonctionnelle et technique </t>
  </si>
  <si>
    <t>22.2</t>
  </si>
  <si>
    <t>Recensement des installations</t>
  </si>
  <si>
    <t xml:space="preserve">Audit technique des installations </t>
  </si>
  <si>
    <t>Inventaire technique détaillé des équipements et installations (Excel)</t>
  </si>
  <si>
    <t>22.3</t>
  </si>
  <si>
    <t>Analyse stratégique et définition du marché renouvelé</t>
  </si>
  <si>
    <t>Scénario de définition des paramètres techniques,</t>
  </si>
  <si>
    <t>Programme du cadre de rédaction du marché renouvelé</t>
  </si>
  <si>
    <t>Niveaux de performance</t>
  </si>
  <si>
    <t xml:space="preserve">22.4 </t>
  </si>
  <si>
    <t>Planification des prestations</t>
  </si>
  <si>
    <t>Elaboration du plan de maintenance annexe du marché (excel, word)</t>
  </si>
  <si>
    <t>22.5</t>
  </si>
  <si>
    <t>Elaboration Dossier de Consultation des Entreprises (DCE)</t>
  </si>
  <si>
    <t>DCE</t>
  </si>
  <si>
    <t>22.6</t>
  </si>
  <si>
    <t>Assistance à la passation de la consultation du ou des marchés</t>
  </si>
  <si>
    <t>Réponses aux questions des candidats</t>
  </si>
  <si>
    <t>Rapport d’analyse des offres techniques et financières</t>
  </si>
  <si>
    <t>A fixer</t>
  </si>
  <si>
    <t>22.7</t>
  </si>
  <si>
    <t xml:space="preserve">Etapes de fin de marché </t>
  </si>
  <si>
    <t>Rapport : détail des prestations non réalisées (et le coût) ; bilan financier du marché</t>
  </si>
  <si>
    <t>Etat des lieux de sortie</t>
  </si>
  <si>
    <t>22.8</t>
  </si>
  <si>
    <t>Mise en œuvre du nouveau marché et démarrage opérationnel</t>
  </si>
  <si>
    <t>Etat des lieux d’entrée</t>
  </si>
  <si>
    <t>Rapport de démarrage</t>
  </si>
  <si>
    <t>Bilan d’exécution du marché au terme de la première année (tranche optionnelle)</t>
  </si>
  <si>
    <t>Bilan d’exécution de l’année 1</t>
  </si>
  <si>
    <t>Comptes rendus opérationnel d’actions à mener</t>
  </si>
  <si>
    <t>Nombre de jour</t>
  </si>
  <si>
    <t>Prix journalier</t>
  </si>
  <si>
    <t>Total HT</t>
  </si>
  <si>
    <t>22.9   tranche optionnelle</t>
  </si>
  <si>
    <t>Total général</t>
  </si>
  <si>
    <t>Par convention 1 journée = 7 heures</t>
  </si>
  <si>
    <t>AMO Marché maintenance multi techniques : Centre de la Tour de Gassies</t>
  </si>
  <si>
    <t>2025-016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</si>
</sst>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6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14" fontId="1" fillId="0" borderId="12" xfId="0" applyNumberFormat="1" applyFont="1" applyBorder="1" applyAlignment="1">
      <alignment vertical="center" wrapText="1"/>
    </xf>
    <xf numFmtId="0" fontId="1" fillId="2" borderId="13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4" fontId="0" fillId="0" borderId="19" xfId="0" applyNumberFormat="1" applyBorder="1"/>
    <xf numFmtId="4" fontId="0" fillId="0" borderId="20" xfId="0" applyNumberFormat="1" applyBorder="1"/>
    <xf numFmtId="4" fontId="0" fillId="0" borderId="21" xfId="0" applyNumberFormat="1" applyBorder="1"/>
    <xf numFmtId="0" fontId="1" fillId="0" borderId="7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14" fontId="1" fillId="0" borderId="9" xfId="0" applyNumberFormat="1" applyFont="1" applyBorder="1" applyAlignment="1">
      <alignment vertical="center" wrapText="1"/>
    </xf>
    <xf numFmtId="14" fontId="1" fillId="0" borderId="10" xfId="0" applyNumberFormat="1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14" fontId="1" fillId="0" borderId="11" xfId="0" applyNumberFormat="1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4" fontId="0" fillId="0" borderId="16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1737360</xdr:colOff>
      <xdr:row>3</xdr:row>
      <xdr:rowOff>45720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346960" cy="5943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"/>
  <sheetViews>
    <sheetView tabSelected="1" workbookViewId="0">
      <selection activeCell="D3" sqref="D3"/>
    </sheetView>
  </sheetViews>
  <sheetFormatPr baseColWidth="10" defaultColWidth="8.88671875" defaultRowHeight="14.4" x14ac:dyDescent="0.3"/>
  <cols>
    <col min="2" max="2" width="28.44140625" customWidth="1"/>
    <col min="3" max="3" width="26.77734375" customWidth="1"/>
    <col min="4" max="4" width="44.44140625" customWidth="1"/>
    <col min="5" max="5" width="21.88671875" customWidth="1"/>
    <col min="6" max="6" width="16.6640625" customWidth="1"/>
    <col min="7" max="7" width="16.33203125" customWidth="1"/>
    <col min="8" max="8" width="18.109375" customWidth="1"/>
  </cols>
  <sheetData>
    <row r="2" spans="2:8" x14ac:dyDescent="0.3">
      <c r="C2" t="s">
        <v>45</v>
      </c>
    </row>
    <row r="3" spans="2:8" x14ac:dyDescent="0.3">
      <c r="C3" t="s">
        <v>46</v>
      </c>
    </row>
    <row r="4" spans="2:8" x14ac:dyDescent="0.3">
      <c r="C4" t="s">
        <v>44</v>
      </c>
    </row>
    <row r="5" spans="2:8" ht="15" thickBot="1" x14ac:dyDescent="0.35"/>
    <row r="6" spans="2:8" ht="15" thickBot="1" x14ac:dyDescent="0.35">
      <c r="B6" s="4" t="s">
        <v>0</v>
      </c>
      <c r="C6" s="5" t="s">
        <v>1</v>
      </c>
      <c r="D6" s="5" t="s">
        <v>2</v>
      </c>
      <c r="E6" s="6" t="s">
        <v>3</v>
      </c>
      <c r="F6" s="8" t="s">
        <v>39</v>
      </c>
      <c r="G6" s="9" t="s">
        <v>40</v>
      </c>
      <c r="H6" s="10" t="s">
        <v>41</v>
      </c>
    </row>
    <row r="7" spans="2:8" ht="39" customHeight="1" x14ac:dyDescent="0.3">
      <c r="B7" s="14" t="s">
        <v>4</v>
      </c>
      <c r="C7" s="14" t="s">
        <v>5</v>
      </c>
      <c r="D7" s="1" t="s">
        <v>6</v>
      </c>
      <c r="E7" s="16">
        <v>46371</v>
      </c>
      <c r="F7" s="22"/>
      <c r="G7" s="22"/>
      <c r="H7" s="22">
        <f>F7*G7</f>
        <v>0</v>
      </c>
    </row>
    <row r="8" spans="2:8" ht="27" customHeight="1" thickBot="1" x14ac:dyDescent="0.35">
      <c r="B8" s="15"/>
      <c r="C8" s="15"/>
      <c r="D8" s="2" t="s">
        <v>7</v>
      </c>
      <c r="E8" s="17"/>
      <c r="F8" s="23"/>
      <c r="G8" s="23"/>
      <c r="H8" s="23"/>
    </row>
    <row r="9" spans="2:8" ht="18" customHeight="1" x14ac:dyDescent="0.3">
      <c r="B9" s="14" t="s">
        <v>8</v>
      </c>
      <c r="C9" s="14" t="s">
        <v>9</v>
      </c>
      <c r="D9" s="1" t="s">
        <v>10</v>
      </c>
      <c r="E9" s="16">
        <v>46067</v>
      </c>
      <c r="F9" s="22"/>
      <c r="G9" s="22"/>
      <c r="H9" s="22">
        <f>F9+G9</f>
        <v>0</v>
      </c>
    </row>
    <row r="10" spans="2:8" ht="18" customHeight="1" x14ac:dyDescent="0.3">
      <c r="B10" s="18"/>
      <c r="C10" s="18"/>
      <c r="D10" s="1"/>
      <c r="E10" s="19"/>
      <c r="F10" s="24"/>
      <c r="G10" s="24"/>
      <c r="H10" s="24"/>
    </row>
    <row r="11" spans="2:8" ht="33.6" customHeight="1" thickBot="1" x14ac:dyDescent="0.35">
      <c r="B11" s="15"/>
      <c r="C11" s="15"/>
      <c r="D11" s="2" t="s">
        <v>11</v>
      </c>
      <c r="E11" s="17"/>
      <c r="F11" s="23"/>
      <c r="G11" s="23"/>
      <c r="H11" s="23"/>
    </row>
    <row r="12" spans="2:8" ht="27.6" customHeight="1" x14ac:dyDescent="0.3">
      <c r="B12" s="14" t="s">
        <v>12</v>
      </c>
      <c r="C12" s="14" t="s">
        <v>13</v>
      </c>
      <c r="D12" s="1" t="s">
        <v>14</v>
      </c>
      <c r="E12" s="16">
        <v>46032</v>
      </c>
      <c r="F12" s="22"/>
      <c r="G12" s="22"/>
      <c r="H12" s="22">
        <f>F12+G12</f>
        <v>0</v>
      </c>
    </row>
    <row r="13" spans="2:8" ht="30.6" customHeight="1" x14ac:dyDescent="0.3">
      <c r="B13" s="18"/>
      <c r="C13" s="18"/>
      <c r="D13" s="1" t="s">
        <v>15</v>
      </c>
      <c r="E13" s="19"/>
      <c r="F13" s="24"/>
      <c r="G13" s="24"/>
      <c r="H13" s="24"/>
    </row>
    <row r="14" spans="2:8" ht="24" customHeight="1" thickBot="1" x14ac:dyDescent="0.35">
      <c r="B14" s="15"/>
      <c r="C14" s="15"/>
      <c r="D14" s="2" t="s">
        <v>16</v>
      </c>
      <c r="E14" s="17"/>
      <c r="F14" s="23"/>
      <c r="G14" s="23"/>
      <c r="H14" s="23"/>
    </row>
    <row r="15" spans="2:8" ht="43.2" customHeight="1" thickBot="1" x14ac:dyDescent="0.35">
      <c r="B15" s="3" t="s">
        <v>17</v>
      </c>
      <c r="C15" s="2" t="s">
        <v>18</v>
      </c>
      <c r="D15" s="2" t="s">
        <v>19</v>
      </c>
      <c r="E15" s="7">
        <v>46081</v>
      </c>
      <c r="F15" s="22"/>
      <c r="G15" s="22"/>
      <c r="H15" s="22">
        <f>F15+G15</f>
        <v>0</v>
      </c>
    </row>
    <row r="16" spans="2:8" ht="44.4" customHeight="1" thickBot="1" x14ac:dyDescent="0.35">
      <c r="B16" s="3" t="s">
        <v>20</v>
      </c>
      <c r="C16" s="2" t="s">
        <v>21</v>
      </c>
      <c r="D16" s="2" t="s">
        <v>22</v>
      </c>
      <c r="E16" s="7">
        <v>46111</v>
      </c>
      <c r="F16" s="23"/>
      <c r="G16" s="23"/>
      <c r="H16" s="23"/>
    </row>
    <row r="17" spans="2:8" ht="22.8" customHeight="1" x14ac:dyDescent="0.3">
      <c r="B17" s="14" t="s">
        <v>23</v>
      </c>
      <c r="C17" s="14" t="s">
        <v>24</v>
      </c>
      <c r="D17" s="1" t="s">
        <v>25</v>
      </c>
      <c r="E17" s="20" t="s">
        <v>27</v>
      </c>
      <c r="F17" s="22"/>
      <c r="G17" s="22"/>
      <c r="H17" s="22">
        <f>G17+F17</f>
        <v>0</v>
      </c>
    </row>
    <row r="18" spans="2:8" ht="34.799999999999997" customHeight="1" thickBot="1" x14ac:dyDescent="0.35">
      <c r="B18" s="15"/>
      <c r="C18" s="15"/>
      <c r="D18" s="2" t="s">
        <v>26</v>
      </c>
      <c r="E18" s="21"/>
      <c r="F18" s="23"/>
      <c r="G18" s="23"/>
      <c r="H18" s="23"/>
    </row>
    <row r="19" spans="2:8" ht="26.4" customHeight="1" x14ac:dyDescent="0.3">
      <c r="B19" s="14" t="s">
        <v>28</v>
      </c>
      <c r="C19" s="14" t="s">
        <v>29</v>
      </c>
      <c r="D19" s="1" t="s">
        <v>30</v>
      </c>
      <c r="E19" s="16">
        <v>46326</v>
      </c>
      <c r="F19" s="22"/>
      <c r="G19" s="22"/>
      <c r="H19" s="22">
        <f>G19+F19</f>
        <v>0</v>
      </c>
    </row>
    <row r="20" spans="2:8" ht="30.6" customHeight="1" thickBot="1" x14ac:dyDescent="0.35">
      <c r="B20" s="15"/>
      <c r="C20" s="15"/>
      <c r="D20" s="2" t="s">
        <v>31</v>
      </c>
      <c r="E20" s="17"/>
      <c r="F20" s="23"/>
      <c r="G20" s="23"/>
      <c r="H20" s="23"/>
    </row>
    <row r="21" spans="2:8" ht="37.799999999999997" customHeight="1" x14ac:dyDescent="0.3">
      <c r="B21" s="14" t="s">
        <v>32</v>
      </c>
      <c r="C21" s="14" t="s">
        <v>33</v>
      </c>
      <c r="D21" s="1" t="s">
        <v>34</v>
      </c>
      <c r="E21" s="16">
        <v>46356</v>
      </c>
      <c r="F21" s="22"/>
      <c r="G21" s="22"/>
      <c r="H21" s="22">
        <f>G21+F21</f>
        <v>0</v>
      </c>
    </row>
    <row r="22" spans="2:8" ht="22.8" customHeight="1" thickBot="1" x14ac:dyDescent="0.35">
      <c r="B22" s="15"/>
      <c r="C22" s="15"/>
      <c r="D22" s="2" t="s">
        <v>35</v>
      </c>
      <c r="E22" s="17"/>
      <c r="F22" s="23"/>
      <c r="G22" s="23"/>
      <c r="H22" s="23"/>
    </row>
    <row r="23" spans="2:8" ht="40.799999999999997" customHeight="1" x14ac:dyDescent="0.3">
      <c r="B23" s="14" t="s">
        <v>42</v>
      </c>
      <c r="C23" s="14" t="s">
        <v>36</v>
      </c>
      <c r="D23" s="1" t="s">
        <v>37</v>
      </c>
      <c r="E23" s="16">
        <v>46417</v>
      </c>
      <c r="F23" s="22"/>
      <c r="G23" s="22"/>
      <c r="H23" s="22">
        <f>G23+F23</f>
        <v>0</v>
      </c>
    </row>
    <row r="24" spans="2:8" ht="33" customHeight="1" thickBot="1" x14ac:dyDescent="0.35">
      <c r="B24" s="15"/>
      <c r="C24" s="15"/>
      <c r="D24" s="2" t="s">
        <v>38</v>
      </c>
      <c r="E24" s="17"/>
      <c r="F24" s="24"/>
      <c r="G24" s="24"/>
      <c r="H24" s="24"/>
    </row>
    <row r="25" spans="2:8" ht="36" customHeight="1" thickBot="1" x14ac:dyDescent="0.35">
      <c r="B25" t="s">
        <v>43</v>
      </c>
      <c r="F25" s="11">
        <f>F23+F21+F19+F17+F15+F12+F9+F7</f>
        <v>0</v>
      </c>
      <c r="G25" s="12">
        <f>G23+G21+G19+G17+G15+G12+G9+G7</f>
        <v>0</v>
      </c>
      <c r="H25" s="13">
        <f>H23+H21+H19+H17+H15+H12+H9+H7</f>
        <v>0</v>
      </c>
    </row>
  </sheetData>
  <mergeCells count="45">
    <mergeCell ref="H21:H22"/>
    <mergeCell ref="H23:H24"/>
    <mergeCell ref="H7:H8"/>
    <mergeCell ref="H9:H11"/>
    <mergeCell ref="H12:H14"/>
    <mergeCell ref="H15:H16"/>
    <mergeCell ref="H17:H18"/>
    <mergeCell ref="H19:H20"/>
    <mergeCell ref="F23:F24"/>
    <mergeCell ref="G7:G8"/>
    <mergeCell ref="G9:G11"/>
    <mergeCell ref="G12:G14"/>
    <mergeCell ref="G15:G16"/>
    <mergeCell ref="G17:G18"/>
    <mergeCell ref="G19:G20"/>
    <mergeCell ref="G21:G22"/>
    <mergeCell ref="G23:G24"/>
    <mergeCell ref="B23:B24"/>
    <mergeCell ref="C23:C24"/>
    <mergeCell ref="E23:E24"/>
    <mergeCell ref="F7:F8"/>
    <mergeCell ref="F9:F11"/>
    <mergeCell ref="F12:F14"/>
    <mergeCell ref="F15:F16"/>
    <mergeCell ref="F17:F18"/>
    <mergeCell ref="F19:F20"/>
    <mergeCell ref="F21:F22"/>
    <mergeCell ref="B19:B20"/>
    <mergeCell ref="C19:C20"/>
    <mergeCell ref="E19:E20"/>
    <mergeCell ref="B21:B22"/>
    <mergeCell ref="C21:C22"/>
    <mergeCell ref="E21:E22"/>
    <mergeCell ref="B12:B14"/>
    <mergeCell ref="C12:C14"/>
    <mergeCell ref="E12:E14"/>
    <mergeCell ref="B17:B18"/>
    <mergeCell ref="C17:C18"/>
    <mergeCell ref="E17:E18"/>
    <mergeCell ref="B7:B8"/>
    <mergeCell ref="C7:C8"/>
    <mergeCell ref="E7:E8"/>
    <mergeCell ref="B9:B11"/>
    <mergeCell ref="C9:C11"/>
    <mergeCell ref="E9:E11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2025-09-15T14:48:45Z</dcterms:modified>
</cp:coreProperties>
</file>